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515" windowHeight="10035"/>
  </bookViews>
  <sheets>
    <sheet name="Fopedep 2013" sheetId="1" r:id="rId1"/>
  </sheets>
  <definedNames>
    <definedName name="_xlnm._FilterDatabase" localSheetId="0" hidden="1">'Fopedep 2013'!$C$14:$AE$45</definedName>
    <definedName name="_xlnm.Print_Area" localSheetId="0">'Fopedep 2013'!$B$1:$AE$47</definedName>
    <definedName name="_xlnm.Print_Titles" localSheetId="0">'Fopedep 2013'!$1:$14</definedName>
  </definedNames>
  <calcPr calcId="145621"/>
</workbook>
</file>

<file path=xl/calcChain.xml><?xml version="1.0" encoding="utf-8"?>
<calcChain xmlns="http://schemas.openxmlformats.org/spreadsheetml/2006/main">
  <c r="Y45" i="1" l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</calcChain>
</file>

<file path=xl/sharedStrings.xml><?xml version="1.0" encoding="utf-8"?>
<sst xmlns="http://schemas.openxmlformats.org/spreadsheetml/2006/main" count="566" uniqueCount="118">
  <si>
    <t>MUNICIPIO DE ACAPULCO DE JUAREZ</t>
  </si>
  <si>
    <t>SECRETARIA DE PLANEACION Y DESARROLLO ECONOMICO</t>
  </si>
  <si>
    <t>FORMATO ÚNICO SOBRE APLICACIONES DE RECURSOS FEDERALES</t>
  </si>
  <si>
    <t>FONDO DE PAVIMENTACION, ESPACIOS DEPORTIVOS, ALUMBRADO PUBLICO Y REHAB.  DE INFRAESTRUCTURA EDUCATIVA</t>
  </si>
  <si>
    <t xml:space="preserve"> Informes sobre la Situación Económica, las Finanzas Públicas y la Deuda Pública</t>
  </si>
  <si>
    <t xml:space="preserve">      Primer Trimestre    2014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</si>
  <si>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</si>
  <si>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</si>
  <si>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</si>
  <si>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</si>
  <si>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</si>
  <si>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</si>
  <si>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Núumero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</si>
  <si>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</si>
  <si>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</si>
  <si>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</si>
  <si>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</si>
  <si>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</si>
  <si>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</si>
  <si>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</si>
  <si>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</si>
  <si>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</si>
  <si>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</si>
  <si>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</si>
  <si>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</si>
  <si>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</si>
  <si>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</si>
  <si>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</si>
  <si>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</si>
  <si>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</si>
  <si>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</si>
  <si>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</si>
  <si>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</si>
  <si>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</si>
  <si>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</si>
  <si>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</si>
  <si>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</si>
  <si>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</si>
  <si>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GRO00130300222239</t>
  </si>
  <si>
    <t>Pavimentacion Con Concreto Hidraulico De La Calle Niños Heroes Col. Progreso</t>
  </si>
  <si>
    <t>-</t>
  </si>
  <si>
    <t>Guerrero</t>
  </si>
  <si>
    <t>Acapulco de Juárez</t>
  </si>
  <si>
    <t>Cobertura municipal</t>
  </si>
  <si>
    <t/>
  </si>
  <si>
    <t>Convenios</t>
  </si>
  <si>
    <t>U058 Fondo de pavimentación, espacios deportivos, alumbrado público y rehabilitación de infraestructura educativa para municipios y demarcaciones territoriales</t>
  </si>
  <si>
    <t>23-Provisiones Salariales y Económicas</t>
  </si>
  <si>
    <t>DIRECCIÓN DE OBRAS PÚBLICAS</t>
  </si>
  <si>
    <t>Comunicaciones y transportes</t>
  </si>
  <si>
    <t>En Ejecución</t>
  </si>
  <si>
    <t>2013</t>
  </si>
  <si>
    <t>Obra</t>
  </si>
  <si>
    <t xml:space="preserve">Financiera:  / Física:  / Registro:   </t>
  </si>
  <si>
    <t>GRO00130300222249</t>
  </si>
  <si>
    <t>Primera Etapa De Pavimentacion De La Calle Loma Larga (Basurero) Col. Ampliacion 1° De Mayo</t>
  </si>
  <si>
    <t>GRO00130300222250</t>
  </si>
  <si>
    <t xml:space="preserve">Continuacion  De Pavimentacion De Avenida Del Tanque, Col. Hornos Insurgentes </t>
  </si>
  <si>
    <t>GRO00130300222252</t>
  </si>
  <si>
    <t>Pavimentacion De La Av. Del Tanque Col. 5 De Mayo</t>
  </si>
  <si>
    <t>GRO00130300222257</t>
  </si>
  <si>
    <t>Pavimentacion De La Calle Independencia  Col. Nueva Luz</t>
  </si>
  <si>
    <t>GRO00130300222259</t>
  </si>
  <si>
    <t>Primera Etapa De Pavimentacion De La Calle Del Capire, Col. Los Amates Pob. Amatillo</t>
  </si>
  <si>
    <t>GRO00130300222272</t>
  </si>
  <si>
    <t xml:space="preserve">Primera Etapa De Pavimentación De La Calle La Pedrera Col. Unidad Ciudadana </t>
  </si>
  <si>
    <t>GRO00130300222274</t>
  </si>
  <si>
    <t>Pavimentacion Con Concreto Hidraulico De La Calle Jose Ma. Morelos Colonia Cd. Renacimiento</t>
  </si>
  <si>
    <t>GRO00130300222279</t>
  </si>
  <si>
    <t>Pavimentacion Con Concreto Hidraulico De La Calle Paseo De La Sabanacolonia Cd. Renacimiento</t>
  </si>
  <si>
    <t>GRO00130300222282</t>
  </si>
  <si>
    <t>Pavimentacion Con Concreto Hidraulico De La Calle Josefa Ortiz De Dominguez Colonia Cd. Renacimiento</t>
  </si>
  <si>
    <t>GRO00130300222285</t>
  </si>
  <si>
    <t>Pavimentacion Con Concreto Hidraulico De La Calle Xoyatepec Colonia Cd. Renacimiento</t>
  </si>
  <si>
    <t>GRO00130300222291</t>
  </si>
  <si>
    <t>Pavimentacion Con Concreto Hidraulico De La Calle Alberto Vazquez Del Mercado Colonia Cd. Renacimiento</t>
  </si>
  <si>
    <t>GRO00130300222292</t>
  </si>
  <si>
    <t>Pavimentacion Con Concreto Hidraulico De La Calle 1 Colonia Emiliano Zapata</t>
  </si>
  <si>
    <t>GRO00130300222296</t>
  </si>
  <si>
    <t>Pavimentacion Con Concreto Hidraulico De La Calle 15 Colonia Emiliano Zapata</t>
  </si>
  <si>
    <t>GRO00130300222298</t>
  </si>
  <si>
    <t>Pavimentacion Con Concreto Hidraulico De La Calle 16 Colonia Emiliano Zapata</t>
  </si>
  <si>
    <t>GRO00130300222304</t>
  </si>
  <si>
    <t>Pavimentacion Con Concreto Hidraulico De La Calle 17-A Colonia Emiliano Zapata</t>
  </si>
  <si>
    <t>GRO00130300222417</t>
  </si>
  <si>
    <t>Construccion De Cancha De Basquetbol Con Techadocol. Jardin Palmas</t>
  </si>
  <si>
    <t>GRO00130300222421</t>
  </si>
  <si>
    <t>Supervision Control Administrativo De Obra Publica Acapulco</t>
  </si>
  <si>
    <t>Otra obra pública</t>
  </si>
  <si>
    <t>Supervisión</t>
  </si>
  <si>
    <t>GRO00130300222424</t>
  </si>
  <si>
    <t>Rehabilitacion De Aula En Esc. Prim. Agustin De Iturbide Col. Caudillos Del Sur</t>
  </si>
  <si>
    <t>Educación y deporte</t>
  </si>
  <si>
    <t>GRO00130300222426</t>
  </si>
  <si>
    <t>Rehabilitacion De Aula En Esc. Prim. Maria Orozco De Marron Col. Costa Azul</t>
  </si>
  <si>
    <t>GRO00130300222433</t>
  </si>
  <si>
    <t>Rehabilitacion De Aula En Esc. Prim Lazaro Cardenas Col. Del Pri</t>
  </si>
  <si>
    <t>GRO00130300222438</t>
  </si>
  <si>
    <t>Rehabilitacion De Aulas En Esc. Prim. Revolucion Col. Jardin Mangos</t>
  </si>
  <si>
    <t>GRO00130300222440</t>
  </si>
  <si>
    <t>Rehabilitacion De Aulas En Esc. Sec. Vicente Guerrero Col. Jardin Palmas</t>
  </si>
  <si>
    <t>GRO00130300222460</t>
  </si>
  <si>
    <t>Rehabilitacion  De Aulas En Esc. Prim. Margarita Maza De Juarez Col. Jardin Palmas</t>
  </si>
  <si>
    <t>GRO00130300222480</t>
  </si>
  <si>
    <t>Rehabilitacion De Aula En Esc. Prim. Lazaro Cardenas Del Rio Col. Lomas Verdes</t>
  </si>
  <si>
    <t>GRO00130300222492</t>
  </si>
  <si>
    <t>Rehabilitacion De Aula En Esc. Sec. Tec. N. 152 Col. Miramar</t>
  </si>
  <si>
    <t>GRO00130300222497</t>
  </si>
  <si>
    <t>Rehablitacion De Aula En Esc. Sec. Niño Artillero Col. Narciso Mendoza</t>
  </si>
  <si>
    <t>GRO00130300222505</t>
  </si>
  <si>
    <t>Rehabilitacion De Aula En Esc. Prim. Club De Leones Pob. El Arenal</t>
  </si>
  <si>
    <t>GRO00130300222507</t>
  </si>
  <si>
    <t>Rehabilitacion De Aula En Esc. Prim. Aquiles Serdan Pob. Paso Limonero</t>
  </si>
  <si>
    <t>GRO00130300222517</t>
  </si>
  <si>
    <t>Rehabilitacion De Cancha De Basquetbol  En Esc. Prim. Aquiles Serdan Pob. Paso Limonero</t>
  </si>
  <si>
    <t>GRO00130300222521</t>
  </si>
  <si>
    <t>Rehabilitacion De Cancha En Esc. Prim. Josefa O. De Dominguez Pob. Alfredo V. Bonfil</t>
  </si>
  <si>
    <t>Total: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</si>
</sst>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&quot;#,##0"/>
  </numFmts>
  <fonts count="13">
    <font>
      <sz val="10"/>
      <name val="Adobe Caslon Pro"/>
    </font>
    <font>
      <sz val="12"/>
      <name val="Adobe Caslon Pro"/>
    </font>
    <font>
      <b/>
      <sz val="12"/>
      <name val="Adobe Caslon Pro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2"/>
      <color indexed="23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Adobe Caslon Pro"/>
      <family val="1"/>
    </font>
    <font>
      <b/>
      <sz val="10"/>
      <name val="Soberana Sans"/>
      <family val="3"/>
    </font>
    <font>
      <sz val="10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2F2F2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10" fillId="0" borderId="0"/>
  </cellStyleXfs>
  <cellXfs count="40">
    <xf numFmtId="0" fontId="0" fillId="0" borderId="0" xfId="0"/>
    <xf numFmtId="0" fontId="0" fillId="0" borderId="0" xfId="0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/>
    <xf numFmtId="0" fontId="3" fillId="0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10" fontId="9" fillId="0" borderId="0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11" fillId="8" borderId="5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/>
    </xf>
    <xf numFmtId="0" fontId="11" fillId="8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left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Fill="1" applyBorder="1" applyAlignment="1">
      <alignment horizontal="left" vertical="center" wrapText="1"/>
    </xf>
    <xf numFmtId="0" fontId="11" fillId="5" borderId="1" xfId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horizontal="center" vertical="center"/>
    </xf>
    <xf numFmtId="0" fontId="11" fillId="6" borderId="3" xfId="1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0" fontId="11" fillId="6" borderId="2" xfId="1" applyFont="1" applyFill="1" applyBorder="1" applyAlignment="1">
      <alignment horizontal="center" vertical="center"/>
    </xf>
    <xf numFmtId="0" fontId="11" fillId="7" borderId="3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11" fillId="7" borderId="2" xfId="1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609600</xdr:colOff>
      <xdr:row>1</xdr:row>
      <xdr:rowOff>0</xdr:rowOff>
    </xdr:from>
    <xdr:to>
      <xdr:col>3</xdr:col>
      <xdr:colOff>152400</xdr:colOff>
      <xdr:row>5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61925"/>
          <a:ext cx="1266825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1238250</xdr:colOff>
      <xdr:row>1</xdr:row>
      <xdr:rowOff>66675</xdr:rowOff>
    </xdr:from>
    <xdr:to>
      <xdr:col>30</xdr:col>
      <xdr:colOff>3676650</xdr:colOff>
      <xdr:row>5</xdr:row>
      <xdr:rowOff>47625</xdr:rowOff>
    </xdr:to>
    <xdr:pic>
      <xdr:nvPicPr>
        <xdr:cNvPr id="3" name="WordPictureWatermark2883321" descr="Tarjeta Informativa_DIFORTAMU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5" r="6966" b="87241"/>
        <a:stretch>
          <a:fillRect/>
        </a:stretch>
      </xdr:blipFill>
      <xdr:spPr bwMode="auto">
        <a:xfrm>
          <a:off x="54321075" y="228600"/>
          <a:ext cx="56292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45"/>
  <sheetViews>
    <sheetView showGridLines="0" tabSelected="1" view="pageBreakPreview" topLeftCell="C1" zoomScale="70" zoomScaleNormal="80" zoomScaleSheetLayoutView="70" workbookViewId="0">
      <selection activeCell="D14" sqref="D14"/>
    </sheetView>
  </sheetViews>
  <sheetFormatPr baseColWidth="10" defaultColWidth="11.42578125" defaultRowHeight="12.75"/>
  <cols>
    <col min="1" max="1" width="4" style="1" customWidth="1"/>
    <col min="2" max="2" width="1.42578125" style="1" customWidth="1"/>
    <col min="3" max="3" width="25.85546875" style="1" bestFit="1" customWidth="1"/>
    <col min="4" max="4" width="41.7109375" style="1" customWidth="1"/>
    <col min="5" max="6" width="23.7109375" style="1" customWidth="1"/>
    <col min="7" max="7" width="16.140625" style="1" customWidth="1"/>
    <col min="8" max="8" width="21.7109375" style="1" customWidth="1"/>
    <col min="9" max="9" width="9.85546875" style="1" bestFit="1" customWidth="1"/>
    <col min="10" max="10" width="22.28515625" style="1" bestFit="1" customWidth="1"/>
    <col min="11" max="11" width="31.140625" style="1" bestFit="1" customWidth="1"/>
    <col min="12" max="12" width="30.140625" style="1" customWidth="1"/>
    <col min="13" max="14" width="42.85546875" style="1" bestFit="1" customWidth="1"/>
    <col min="15" max="15" width="21.140625" style="1" bestFit="1" customWidth="1"/>
    <col min="16" max="16" width="13.7109375" style="1" customWidth="1"/>
    <col min="17" max="17" width="18" style="1" customWidth="1"/>
    <col min="18" max="19" width="16.28515625" style="1" bestFit="1" customWidth="1"/>
    <col min="20" max="20" width="16.5703125" style="1" customWidth="1"/>
    <col min="21" max="21" width="18.140625" style="1" bestFit="1" customWidth="1"/>
    <col min="22" max="23" width="16.28515625" style="1" bestFit="1" customWidth="1"/>
    <col min="24" max="24" width="255.7109375" style="1" bestFit="1" customWidth="1"/>
    <col min="25" max="26" width="14.140625" style="1" customWidth="1"/>
    <col min="27" max="28" width="22" style="1" bestFit="1" customWidth="1"/>
    <col min="29" max="29" width="13.7109375" style="1" bestFit="1" customWidth="1"/>
    <col min="30" max="30" width="12.140625" style="1" customWidth="1"/>
    <col min="31" max="31" width="63.140625" style="1" customWidth="1"/>
    <col min="32" max="32" width="1.42578125" style="1" customWidth="1"/>
  </cols>
  <sheetData>
    <row r="1" spans="2:32" ht="12.75" customHeight="1"/>
    <row r="2" spans="2:32" ht="25.5" customHeight="1">
      <c r="C2" s="36" t="s">
        <v>0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2:32" ht="25.5" customHeight="1">
      <c r="C3" s="36" t="s">
        <v>1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</row>
    <row r="4" spans="2:32" ht="25.5" customHeight="1">
      <c r="C4" s="36" t="s">
        <v>2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2:32" ht="25.5" customHeight="1">
      <c r="C5" s="37" t="s">
        <v>3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2:32" ht="13.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ht="49.5" customHeight="1">
      <c r="B7" s="3"/>
      <c r="C7" s="38" t="s">
        <v>4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4"/>
      <c r="O7" s="4"/>
      <c r="P7" s="4"/>
      <c r="Q7" s="4"/>
      <c r="R7" s="4"/>
      <c r="S7" s="4"/>
      <c r="T7" s="4"/>
      <c r="U7" s="4"/>
      <c r="V7" s="4"/>
      <c r="W7" s="5"/>
      <c r="X7" s="6"/>
      <c r="Y7" s="5"/>
      <c r="Z7" s="5"/>
      <c r="AC7" s="5"/>
      <c r="AD7" s="39" t="s">
        <v>5</v>
      </c>
      <c r="AE7" s="39"/>
      <c r="AF7" s="5"/>
    </row>
    <row r="8" spans="2:32" ht="3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2.25" customHeight="1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2:32" ht="7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 ht="15" customHeight="1">
      <c r="B11" s="10"/>
      <c r="C11" s="11" t="s">
        <v>117</v>
      </c>
      <c r="D11" s="11"/>
      <c r="E11" s="11"/>
      <c r="F11" s="11"/>
      <c r="G11" s="11"/>
      <c r="H11" s="11"/>
      <c r="I11" s="11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2:32" ht="7.5" customHeight="1">
      <c r="B12" s="10"/>
      <c r="C12" s="7"/>
      <c r="D12" s="7"/>
      <c r="E12" s="7"/>
      <c r="F12" s="10"/>
      <c r="G12" s="10"/>
      <c r="H12" s="10"/>
      <c r="I12" s="10"/>
      <c r="J12" s="10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3"/>
      <c r="X12" s="13"/>
      <c r="Y12" s="13"/>
      <c r="Z12" s="13"/>
      <c r="AA12" s="10"/>
      <c r="AB12" s="10"/>
      <c r="AC12" s="10"/>
      <c r="AD12" s="10"/>
      <c r="AE12" s="10"/>
      <c r="AF12" s="10"/>
    </row>
    <row r="13" spans="2:32" ht="21" customHeight="1" thickBot="1">
      <c r="B13" s="10"/>
      <c r="C13" s="27" t="s">
        <v>6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8"/>
      <c r="Q13" s="29" t="s">
        <v>7</v>
      </c>
      <c r="R13" s="30"/>
      <c r="S13" s="30"/>
      <c r="T13" s="30"/>
      <c r="U13" s="30"/>
      <c r="V13" s="30"/>
      <c r="W13" s="30"/>
      <c r="X13" s="30"/>
      <c r="Y13" s="30"/>
      <c r="Z13" s="31"/>
      <c r="AA13" s="32" t="s">
        <v>8</v>
      </c>
      <c r="AB13" s="33"/>
      <c r="AC13" s="33"/>
      <c r="AD13" s="34"/>
      <c r="AE13" s="35" t="s">
        <v>9</v>
      </c>
      <c r="AF13" s="10"/>
    </row>
    <row r="14" spans="2:32" s="18" customFormat="1" ht="38.25" customHeight="1">
      <c r="B14" s="14"/>
      <c r="C14" s="15" t="s">
        <v>10</v>
      </c>
      <c r="D14" s="16" t="s">
        <v>11</v>
      </c>
      <c r="E14" s="16" t="s">
        <v>12</v>
      </c>
      <c r="F14" s="16" t="s">
        <v>13</v>
      </c>
      <c r="G14" s="16" t="s">
        <v>14</v>
      </c>
      <c r="H14" s="16" t="s">
        <v>15</v>
      </c>
      <c r="I14" s="16" t="s">
        <v>16</v>
      </c>
      <c r="J14" s="16" t="s">
        <v>17</v>
      </c>
      <c r="K14" s="16" t="s">
        <v>18</v>
      </c>
      <c r="L14" s="17" t="s">
        <v>19</v>
      </c>
      <c r="M14" s="16" t="s">
        <v>20</v>
      </c>
      <c r="N14" s="16" t="s">
        <v>21</v>
      </c>
      <c r="O14" s="16" t="s">
        <v>22</v>
      </c>
      <c r="P14" s="16" t="s">
        <v>23</v>
      </c>
      <c r="Q14" s="16" t="s">
        <v>24</v>
      </c>
      <c r="R14" s="16" t="s">
        <v>25</v>
      </c>
      <c r="S14" s="16" t="s">
        <v>26</v>
      </c>
      <c r="T14" s="17" t="s">
        <v>27</v>
      </c>
      <c r="U14" s="16" t="s">
        <v>28</v>
      </c>
      <c r="V14" s="16" t="s">
        <v>29</v>
      </c>
      <c r="W14" s="16" t="s">
        <v>30</v>
      </c>
      <c r="X14" s="16" t="s">
        <v>31</v>
      </c>
      <c r="Y14" s="16" t="s">
        <v>32</v>
      </c>
      <c r="Z14" s="16" t="s">
        <v>33</v>
      </c>
      <c r="AA14" s="16" t="s">
        <v>34</v>
      </c>
      <c r="AB14" s="16" t="s">
        <v>35</v>
      </c>
      <c r="AC14" s="16" t="s">
        <v>36</v>
      </c>
      <c r="AD14" s="16" t="s">
        <v>37</v>
      </c>
      <c r="AE14" s="35"/>
      <c r="AF14" s="14"/>
    </row>
    <row r="15" spans="2:32" ht="108" customHeight="1">
      <c r="B15" s="10"/>
      <c r="C15" s="19" t="s">
        <v>38</v>
      </c>
      <c r="D15" s="19" t="s">
        <v>39</v>
      </c>
      <c r="E15" s="20" t="s">
        <v>40</v>
      </c>
      <c r="F15" s="20" t="s">
        <v>41</v>
      </c>
      <c r="G15" s="20" t="s">
        <v>42</v>
      </c>
      <c r="H15" s="21" t="s">
        <v>43</v>
      </c>
      <c r="I15" s="21" t="s">
        <v>44</v>
      </c>
      <c r="J15" s="22" t="s">
        <v>45</v>
      </c>
      <c r="K15" s="21" t="s">
        <v>46</v>
      </c>
      <c r="L15" s="23" t="s">
        <v>44</v>
      </c>
      <c r="M15" s="21" t="s">
        <v>47</v>
      </c>
      <c r="N15" s="21" t="s">
        <v>48</v>
      </c>
      <c r="O15" s="21" t="s">
        <v>49</v>
      </c>
      <c r="P15" s="23" t="s">
        <v>50</v>
      </c>
      <c r="Q15" s="23" t="s">
        <v>51</v>
      </c>
      <c r="R15" s="21">
        <v>19600000</v>
      </c>
      <c r="S15" s="21">
        <v>19600000</v>
      </c>
      <c r="T15" s="21">
        <v>19600000</v>
      </c>
      <c r="U15" s="21">
        <v>19600000</v>
      </c>
      <c r="V15" s="21">
        <v>19600000</v>
      </c>
      <c r="W15" s="21">
        <v>19600000</v>
      </c>
      <c r="X15" s="21">
        <v>19600000</v>
      </c>
      <c r="Y15" s="24">
        <f t="shared" ref="Y15:Y45" si="0">((W15/S15)*100)</f>
        <v>100</v>
      </c>
      <c r="Z15" s="23">
        <v>0</v>
      </c>
      <c r="AA15" s="23" t="s">
        <v>52</v>
      </c>
      <c r="AB15" s="25">
        <v>0</v>
      </c>
      <c r="AC15" s="24">
        <v>100</v>
      </c>
      <c r="AD15" s="24">
        <v>1</v>
      </c>
      <c r="AE15" s="26" t="s">
        <v>53</v>
      </c>
      <c r="AF15" s="10"/>
    </row>
    <row r="16" spans="2:32" ht="108" customHeight="1">
      <c r="B16" s="10"/>
      <c r="C16" s="19" t="s">
        <v>54</v>
      </c>
      <c r="D16" s="19" t="s">
        <v>55</v>
      </c>
      <c r="E16" s="20" t="s">
        <v>40</v>
      </c>
      <c r="F16" s="20" t="s">
        <v>41</v>
      </c>
      <c r="G16" s="20" t="s">
        <v>42</v>
      </c>
      <c r="H16" s="21" t="s">
        <v>43</v>
      </c>
      <c r="I16" s="21" t="s">
        <v>44</v>
      </c>
      <c r="J16" s="22" t="s">
        <v>45</v>
      </c>
      <c r="K16" s="21" t="s">
        <v>46</v>
      </c>
      <c r="L16" s="23" t="s">
        <v>44</v>
      </c>
      <c r="M16" s="21" t="s">
        <v>47</v>
      </c>
      <c r="N16" s="21" t="s">
        <v>48</v>
      </c>
      <c r="O16" s="21" t="s">
        <v>49</v>
      </c>
      <c r="P16" s="23" t="s">
        <v>50</v>
      </c>
      <c r="Q16" s="23" t="s">
        <v>51</v>
      </c>
      <c r="R16" s="21">
        <v>2793000</v>
      </c>
      <c r="S16" s="21">
        <v>2793000</v>
      </c>
      <c r="T16" s="21">
        <v>2793000</v>
      </c>
      <c r="U16" s="21">
        <v>2793000</v>
      </c>
      <c r="V16" s="21">
        <v>2793000</v>
      </c>
      <c r="W16" s="21">
        <v>1660673.83</v>
      </c>
      <c r="X16" s="21">
        <v>1660673.83</v>
      </c>
      <c r="Y16" s="24">
        <f t="shared" si="0"/>
        <v>59.45842570712496</v>
      </c>
      <c r="Z16" s="23">
        <v>0</v>
      </c>
      <c r="AA16" s="23" t="s">
        <v>52</v>
      </c>
      <c r="AB16" s="25">
        <v>0</v>
      </c>
      <c r="AC16" s="24">
        <v>100</v>
      </c>
      <c r="AD16" s="24">
        <v>0.59</v>
      </c>
      <c r="AE16" s="26" t="s">
        <v>53</v>
      </c>
      <c r="AF16" s="10"/>
    </row>
    <row r="17" spans="2:32" ht="108" customHeight="1">
      <c r="B17" s="10"/>
      <c r="C17" s="19" t="s">
        <v>56</v>
      </c>
      <c r="D17" s="19" t="s">
        <v>57</v>
      </c>
      <c r="E17" s="20" t="s">
        <v>40</v>
      </c>
      <c r="F17" s="20" t="s">
        <v>41</v>
      </c>
      <c r="G17" s="20" t="s">
        <v>42</v>
      </c>
      <c r="H17" s="21" t="s">
        <v>43</v>
      </c>
      <c r="I17" s="21" t="s">
        <v>44</v>
      </c>
      <c r="J17" s="22" t="s">
        <v>45</v>
      </c>
      <c r="K17" s="21" t="s">
        <v>46</v>
      </c>
      <c r="L17" s="23" t="s">
        <v>44</v>
      </c>
      <c r="M17" s="21" t="s">
        <v>47</v>
      </c>
      <c r="N17" s="21" t="s">
        <v>48</v>
      </c>
      <c r="O17" s="21" t="s">
        <v>49</v>
      </c>
      <c r="P17" s="23" t="s">
        <v>50</v>
      </c>
      <c r="Q17" s="23" t="s">
        <v>51</v>
      </c>
      <c r="R17" s="21">
        <v>1470000</v>
      </c>
      <c r="S17" s="21">
        <v>1470000</v>
      </c>
      <c r="T17" s="21">
        <v>1470000</v>
      </c>
      <c r="U17" s="21">
        <v>1470000</v>
      </c>
      <c r="V17" s="21">
        <v>1470000</v>
      </c>
      <c r="W17" s="21">
        <v>1383431.92</v>
      </c>
      <c r="X17" s="21">
        <v>1383431.92</v>
      </c>
      <c r="Y17" s="24">
        <f t="shared" si="0"/>
        <v>94.111014965986399</v>
      </c>
      <c r="Z17" s="23">
        <v>0</v>
      </c>
      <c r="AA17" s="23" t="s">
        <v>52</v>
      </c>
      <c r="AB17" s="25">
        <v>0</v>
      </c>
      <c r="AC17" s="24">
        <v>100</v>
      </c>
      <c r="AD17" s="24">
        <v>0.95</v>
      </c>
      <c r="AE17" s="26" t="s">
        <v>53</v>
      </c>
      <c r="AF17" s="10"/>
    </row>
    <row r="18" spans="2:32" ht="108" customHeight="1">
      <c r="B18" s="10"/>
      <c r="C18" s="19" t="s">
        <v>58</v>
      </c>
      <c r="D18" s="19" t="s">
        <v>59</v>
      </c>
      <c r="E18" s="20" t="s">
        <v>40</v>
      </c>
      <c r="F18" s="20" t="s">
        <v>41</v>
      </c>
      <c r="G18" s="20" t="s">
        <v>42</v>
      </c>
      <c r="H18" s="21" t="s">
        <v>43</v>
      </c>
      <c r="I18" s="21" t="s">
        <v>44</v>
      </c>
      <c r="J18" s="22" t="s">
        <v>45</v>
      </c>
      <c r="K18" s="21" t="s">
        <v>46</v>
      </c>
      <c r="L18" s="23" t="s">
        <v>44</v>
      </c>
      <c r="M18" s="21" t="s">
        <v>47</v>
      </c>
      <c r="N18" s="21" t="s">
        <v>48</v>
      </c>
      <c r="O18" s="21" t="s">
        <v>49</v>
      </c>
      <c r="P18" s="23" t="s">
        <v>50</v>
      </c>
      <c r="Q18" s="23" t="s">
        <v>51</v>
      </c>
      <c r="R18" s="21">
        <v>1960000</v>
      </c>
      <c r="S18" s="21">
        <v>1960000</v>
      </c>
      <c r="T18" s="21">
        <v>1960000</v>
      </c>
      <c r="U18" s="21">
        <v>1960000</v>
      </c>
      <c r="V18" s="21">
        <v>1960000</v>
      </c>
      <c r="W18" s="21">
        <v>1099658.44</v>
      </c>
      <c r="X18" s="21">
        <v>1099658.44</v>
      </c>
      <c r="Y18" s="24">
        <f t="shared" si="0"/>
        <v>56.105022448979589</v>
      </c>
      <c r="Z18" s="23">
        <v>0</v>
      </c>
      <c r="AA18" s="23" t="s">
        <v>52</v>
      </c>
      <c r="AB18" s="25">
        <v>0</v>
      </c>
      <c r="AC18" s="24">
        <v>100</v>
      </c>
      <c r="AD18" s="24">
        <v>0.56000000000000005</v>
      </c>
      <c r="AE18" s="26" t="s">
        <v>53</v>
      </c>
      <c r="AF18" s="10"/>
    </row>
    <row r="19" spans="2:32" ht="108" customHeight="1">
      <c r="B19" s="10"/>
      <c r="C19" s="19" t="s">
        <v>60</v>
      </c>
      <c r="D19" s="19" t="s">
        <v>61</v>
      </c>
      <c r="E19" s="20" t="s">
        <v>40</v>
      </c>
      <c r="F19" s="20" t="s">
        <v>41</v>
      </c>
      <c r="G19" s="20" t="s">
        <v>42</v>
      </c>
      <c r="H19" s="21" t="s">
        <v>43</v>
      </c>
      <c r="I19" s="21" t="s">
        <v>44</v>
      </c>
      <c r="J19" s="22" t="s">
        <v>45</v>
      </c>
      <c r="K19" s="21" t="s">
        <v>46</v>
      </c>
      <c r="L19" s="23" t="s">
        <v>44</v>
      </c>
      <c r="M19" s="21" t="s">
        <v>47</v>
      </c>
      <c r="N19" s="21" t="s">
        <v>48</v>
      </c>
      <c r="O19" s="21" t="s">
        <v>49</v>
      </c>
      <c r="P19" s="23" t="s">
        <v>50</v>
      </c>
      <c r="Q19" s="23" t="s">
        <v>51</v>
      </c>
      <c r="R19" s="21">
        <v>1176000</v>
      </c>
      <c r="S19" s="21">
        <v>1176000</v>
      </c>
      <c r="T19" s="21">
        <v>1176000</v>
      </c>
      <c r="U19" s="21">
        <v>1176000</v>
      </c>
      <c r="V19" s="21">
        <v>1176000</v>
      </c>
      <c r="W19" s="21">
        <v>933352.85</v>
      </c>
      <c r="X19" s="21">
        <v>933352.85</v>
      </c>
      <c r="Y19" s="24">
        <f t="shared" si="0"/>
        <v>79.366738945578234</v>
      </c>
      <c r="Z19" s="23">
        <v>0</v>
      </c>
      <c r="AA19" s="23" t="s">
        <v>52</v>
      </c>
      <c r="AB19" s="25">
        <v>0</v>
      </c>
      <c r="AC19" s="24">
        <v>100</v>
      </c>
      <c r="AD19" s="24">
        <v>0.79</v>
      </c>
      <c r="AE19" s="26" t="s">
        <v>53</v>
      </c>
      <c r="AF19" s="10"/>
    </row>
    <row r="20" spans="2:32" ht="108" customHeight="1">
      <c r="B20" s="10"/>
      <c r="C20" s="19" t="s">
        <v>62</v>
      </c>
      <c r="D20" s="19" t="s">
        <v>63</v>
      </c>
      <c r="E20" s="20" t="s">
        <v>40</v>
      </c>
      <c r="F20" s="20" t="s">
        <v>41</v>
      </c>
      <c r="G20" s="20" t="s">
        <v>42</v>
      </c>
      <c r="H20" s="21" t="s">
        <v>43</v>
      </c>
      <c r="I20" s="21" t="s">
        <v>44</v>
      </c>
      <c r="J20" s="22" t="s">
        <v>45</v>
      </c>
      <c r="K20" s="21" t="s">
        <v>46</v>
      </c>
      <c r="L20" s="23" t="s">
        <v>44</v>
      </c>
      <c r="M20" s="21" t="s">
        <v>47</v>
      </c>
      <c r="N20" s="21" t="s">
        <v>48</v>
      </c>
      <c r="O20" s="21" t="s">
        <v>49</v>
      </c>
      <c r="P20" s="23" t="s">
        <v>50</v>
      </c>
      <c r="Q20" s="23" t="s">
        <v>51</v>
      </c>
      <c r="R20" s="21">
        <v>931000</v>
      </c>
      <c r="S20" s="21">
        <v>931000</v>
      </c>
      <c r="T20" s="21">
        <v>931000</v>
      </c>
      <c r="U20" s="21">
        <v>931000</v>
      </c>
      <c r="V20" s="21">
        <v>931000</v>
      </c>
      <c r="W20" s="21">
        <v>924220.29</v>
      </c>
      <c r="X20" s="21">
        <v>924220.29</v>
      </c>
      <c r="Y20" s="24">
        <f t="shared" si="0"/>
        <v>99.271781954887217</v>
      </c>
      <c r="Z20" s="23">
        <v>0</v>
      </c>
      <c r="AA20" s="23" t="s">
        <v>52</v>
      </c>
      <c r="AB20" s="25">
        <v>0</v>
      </c>
      <c r="AC20" s="24">
        <v>100</v>
      </c>
      <c r="AD20" s="24">
        <v>0.99</v>
      </c>
      <c r="AE20" s="26" t="s">
        <v>53</v>
      </c>
      <c r="AF20" s="10"/>
    </row>
    <row r="21" spans="2:32" ht="108" customHeight="1">
      <c r="B21" s="10"/>
      <c r="C21" s="19" t="s">
        <v>64</v>
      </c>
      <c r="D21" s="19" t="s">
        <v>65</v>
      </c>
      <c r="E21" s="20" t="s">
        <v>40</v>
      </c>
      <c r="F21" s="20" t="s">
        <v>41</v>
      </c>
      <c r="G21" s="20" t="s">
        <v>42</v>
      </c>
      <c r="H21" s="21" t="s">
        <v>43</v>
      </c>
      <c r="I21" s="21" t="s">
        <v>44</v>
      </c>
      <c r="J21" s="22" t="s">
        <v>45</v>
      </c>
      <c r="K21" s="21" t="s">
        <v>46</v>
      </c>
      <c r="L21" s="23" t="s">
        <v>44</v>
      </c>
      <c r="M21" s="21" t="s">
        <v>47</v>
      </c>
      <c r="N21" s="21" t="s">
        <v>48</v>
      </c>
      <c r="O21" s="21" t="s">
        <v>49</v>
      </c>
      <c r="P21" s="23" t="s">
        <v>50</v>
      </c>
      <c r="Q21" s="23" t="s">
        <v>51</v>
      </c>
      <c r="R21" s="21">
        <v>1470000</v>
      </c>
      <c r="S21" s="21">
        <v>1470000</v>
      </c>
      <c r="T21" s="21">
        <v>1470000</v>
      </c>
      <c r="U21" s="21">
        <v>1470000</v>
      </c>
      <c r="V21" s="21">
        <v>1470000</v>
      </c>
      <c r="W21" s="21">
        <v>1014021.53</v>
      </c>
      <c r="X21" s="21">
        <v>1014021.53</v>
      </c>
      <c r="Y21" s="24">
        <f t="shared" si="0"/>
        <v>68.98105646258503</v>
      </c>
      <c r="Z21" s="23">
        <v>0</v>
      </c>
      <c r="AA21" s="23" t="s">
        <v>52</v>
      </c>
      <c r="AB21" s="25">
        <v>0</v>
      </c>
      <c r="AC21" s="24">
        <v>100</v>
      </c>
      <c r="AD21" s="24">
        <v>0.69</v>
      </c>
      <c r="AE21" s="26" t="s">
        <v>53</v>
      </c>
      <c r="AF21" s="10"/>
    </row>
    <row r="22" spans="2:32" ht="108" customHeight="1">
      <c r="B22" s="10"/>
      <c r="C22" s="19" t="s">
        <v>66</v>
      </c>
      <c r="D22" s="19" t="s">
        <v>67</v>
      </c>
      <c r="E22" s="20" t="s">
        <v>40</v>
      </c>
      <c r="F22" s="20" t="s">
        <v>41</v>
      </c>
      <c r="G22" s="20" t="s">
        <v>42</v>
      </c>
      <c r="H22" s="21" t="s">
        <v>43</v>
      </c>
      <c r="I22" s="21" t="s">
        <v>44</v>
      </c>
      <c r="J22" s="22" t="s">
        <v>45</v>
      </c>
      <c r="K22" s="21" t="s">
        <v>46</v>
      </c>
      <c r="L22" s="23" t="s">
        <v>44</v>
      </c>
      <c r="M22" s="21" t="s">
        <v>47</v>
      </c>
      <c r="N22" s="21" t="s">
        <v>48</v>
      </c>
      <c r="O22" s="21" t="s">
        <v>49</v>
      </c>
      <c r="P22" s="23" t="s">
        <v>50</v>
      </c>
      <c r="Q22" s="23" t="s">
        <v>51</v>
      </c>
      <c r="R22" s="21">
        <v>800253.89</v>
      </c>
      <c r="S22" s="21">
        <v>800253.89</v>
      </c>
      <c r="T22" s="21">
        <v>800253.89</v>
      </c>
      <c r="U22" s="21">
        <v>800253.89</v>
      </c>
      <c r="V22" s="21">
        <v>800253.89</v>
      </c>
      <c r="W22" s="21">
        <v>800252.67</v>
      </c>
      <c r="X22" s="21">
        <v>800252.67</v>
      </c>
      <c r="Y22" s="24">
        <f t="shared" si="0"/>
        <v>99.999847548382419</v>
      </c>
      <c r="Z22" s="23">
        <v>0</v>
      </c>
      <c r="AA22" s="23" t="s">
        <v>52</v>
      </c>
      <c r="AB22" s="25">
        <v>0</v>
      </c>
      <c r="AC22" s="24">
        <v>100</v>
      </c>
      <c r="AD22" s="24">
        <v>1</v>
      </c>
      <c r="AE22" s="26" t="s">
        <v>53</v>
      </c>
      <c r="AF22" s="10"/>
    </row>
    <row r="23" spans="2:32" ht="108" customHeight="1">
      <c r="B23" s="10"/>
      <c r="C23" s="19" t="s">
        <v>68</v>
      </c>
      <c r="D23" s="19" t="s">
        <v>69</v>
      </c>
      <c r="E23" s="20" t="s">
        <v>40</v>
      </c>
      <c r="F23" s="20" t="s">
        <v>41</v>
      </c>
      <c r="G23" s="20" t="s">
        <v>42</v>
      </c>
      <c r="H23" s="21" t="s">
        <v>43</v>
      </c>
      <c r="I23" s="21" t="s">
        <v>44</v>
      </c>
      <c r="J23" s="22" t="s">
        <v>45</v>
      </c>
      <c r="K23" s="21" t="s">
        <v>46</v>
      </c>
      <c r="L23" s="23" t="s">
        <v>44</v>
      </c>
      <c r="M23" s="21" t="s">
        <v>47</v>
      </c>
      <c r="N23" s="21" t="s">
        <v>48</v>
      </c>
      <c r="O23" s="21" t="s">
        <v>49</v>
      </c>
      <c r="P23" s="23" t="s">
        <v>50</v>
      </c>
      <c r="Q23" s="23" t="s">
        <v>51</v>
      </c>
      <c r="R23" s="21">
        <v>1486688.56</v>
      </c>
      <c r="S23" s="21">
        <v>1486688.56</v>
      </c>
      <c r="T23" s="21">
        <v>1486688.56</v>
      </c>
      <c r="U23" s="21">
        <v>1486688.56</v>
      </c>
      <c r="V23" s="21">
        <v>1486688.56</v>
      </c>
      <c r="W23" s="21">
        <v>1486688.48</v>
      </c>
      <c r="X23" s="21">
        <v>1486688.48</v>
      </c>
      <c r="Y23" s="24">
        <f t="shared" si="0"/>
        <v>99.99999461891332</v>
      </c>
      <c r="Z23" s="23">
        <v>0</v>
      </c>
      <c r="AA23" s="23" t="s">
        <v>52</v>
      </c>
      <c r="AB23" s="25">
        <v>0</v>
      </c>
      <c r="AC23" s="24">
        <v>100</v>
      </c>
      <c r="AD23" s="24">
        <v>1</v>
      </c>
      <c r="AE23" s="26" t="s">
        <v>53</v>
      </c>
      <c r="AF23" s="10"/>
    </row>
    <row r="24" spans="2:32" ht="108" customHeight="1">
      <c r="B24" s="10"/>
      <c r="C24" s="19" t="s">
        <v>70</v>
      </c>
      <c r="D24" s="19" t="s">
        <v>71</v>
      </c>
      <c r="E24" s="20" t="s">
        <v>40</v>
      </c>
      <c r="F24" s="20" t="s">
        <v>41</v>
      </c>
      <c r="G24" s="20" t="s">
        <v>42</v>
      </c>
      <c r="H24" s="21" t="s">
        <v>43</v>
      </c>
      <c r="I24" s="21" t="s">
        <v>44</v>
      </c>
      <c r="J24" s="22" t="s">
        <v>45</v>
      </c>
      <c r="K24" s="21" t="s">
        <v>46</v>
      </c>
      <c r="L24" s="23" t="s">
        <v>44</v>
      </c>
      <c r="M24" s="21" t="s">
        <v>47</v>
      </c>
      <c r="N24" s="21" t="s">
        <v>48</v>
      </c>
      <c r="O24" s="21" t="s">
        <v>49</v>
      </c>
      <c r="P24" s="23" t="s">
        <v>50</v>
      </c>
      <c r="Q24" s="23" t="s">
        <v>51</v>
      </c>
      <c r="R24" s="21">
        <v>994848.98</v>
      </c>
      <c r="S24" s="21">
        <v>994848.98</v>
      </c>
      <c r="T24" s="21">
        <v>994848.98</v>
      </c>
      <c r="U24" s="21">
        <v>994848.98</v>
      </c>
      <c r="V24" s="21">
        <v>994848.98</v>
      </c>
      <c r="W24" s="21">
        <v>994848.94</v>
      </c>
      <c r="X24" s="21">
        <v>994848.94</v>
      </c>
      <c r="Y24" s="24">
        <f t="shared" si="0"/>
        <v>99.999995979289238</v>
      </c>
      <c r="Z24" s="23">
        <v>0</v>
      </c>
      <c r="AA24" s="23" t="s">
        <v>52</v>
      </c>
      <c r="AB24" s="25">
        <v>0</v>
      </c>
      <c r="AC24" s="24">
        <v>100</v>
      </c>
      <c r="AD24" s="24">
        <v>1</v>
      </c>
      <c r="AE24" s="26" t="s">
        <v>53</v>
      </c>
      <c r="AF24" s="10"/>
    </row>
    <row r="25" spans="2:32" ht="108" customHeight="1">
      <c r="B25" s="10"/>
      <c r="C25" s="19" t="s">
        <v>72</v>
      </c>
      <c r="D25" s="19" t="s">
        <v>73</v>
      </c>
      <c r="E25" s="20" t="s">
        <v>40</v>
      </c>
      <c r="F25" s="20" t="s">
        <v>41</v>
      </c>
      <c r="G25" s="20" t="s">
        <v>42</v>
      </c>
      <c r="H25" s="21" t="s">
        <v>43</v>
      </c>
      <c r="I25" s="21" t="s">
        <v>44</v>
      </c>
      <c r="J25" s="22" t="s">
        <v>45</v>
      </c>
      <c r="K25" s="21" t="s">
        <v>46</v>
      </c>
      <c r="L25" s="23" t="s">
        <v>44</v>
      </c>
      <c r="M25" s="21" t="s">
        <v>47</v>
      </c>
      <c r="N25" s="21" t="s">
        <v>48</v>
      </c>
      <c r="O25" s="21" t="s">
        <v>49</v>
      </c>
      <c r="P25" s="23" t="s">
        <v>50</v>
      </c>
      <c r="Q25" s="23" t="s">
        <v>51</v>
      </c>
      <c r="R25" s="21">
        <v>618287.62</v>
      </c>
      <c r="S25" s="21">
        <v>618287.62</v>
      </c>
      <c r="T25" s="21">
        <v>618287.62</v>
      </c>
      <c r="U25" s="21">
        <v>618287.62</v>
      </c>
      <c r="V25" s="21">
        <v>618287.62</v>
      </c>
      <c r="W25" s="21">
        <v>618284.48</v>
      </c>
      <c r="X25" s="21">
        <v>618284.48</v>
      </c>
      <c r="Y25" s="24">
        <f t="shared" si="0"/>
        <v>99.999492145742792</v>
      </c>
      <c r="Z25" s="23">
        <v>0</v>
      </c>
      <c r="AA25" s="23" t="s">
        <v>52</v>
      </c>
      <c r="AB25" s="25">
        <v>0</v>
      </c>
      <c r="AC25" s="24">
        <v>100</v>
      </c>
      <c r="AD25" s="24">
        <v>1</v>
      </c>
      <c r="AE25" s="26" t="s">
        <v>53</v>
      </c>
      <c r="AF25" s="10"/>
    </row>
    <row r="26" spans="2:32" ht="108" customHeight="1">
      <c r="B26" s="10"/>
      <c r="C26" s="19" t="s">
        <v>74</v>
      </c>
      <c r="D26" s="19" t="s">
        <v>75</v>
      </c>
      <c r="E26" s="20" t="s">
        <v>40</v>
      </c>
      <c r="F26" s="20" t="s">
        <v>41</v>
      </c>
      <c r="G26" s="20" t="s">
        <v>42</v>
      </c>
      <c r="H26" s="21" t="s">
        <v>43</v>
      </c>
      <c r="I26" s="21" t="s">
        <v>44</v>
      </c>
      <c r="J26" s="22" t="s">
        <v>45</v>
      </c>
      <c r="K26" s="21" t="s">
        <v>46</v>
      </c>
      <c r="L26" s="23" t="s">
        <v>44</v>
      </c>
      <c r="M26" s="21" t="s">
        <v>47</v>
      </c>
      <c r="N26" s="21" t="s">
        <v>48</v>
      </c>
      <c r="O26" s="21" t="s">
        <v>49</v>
      </c>
      <c r="P26" s="23" t="s">
        <v>50</v>
      </c>
      <c r="Q26" s="23" t="s">
        <v>51</v>
      </c>
      <c r="R26" s="21">
        <v>999920.97</v>
      </c>
      <c r="S26" s="21">
        <v>999920.97</v>
      </c>
      <c r="T26" s="21">
        <v>999920.97</v>
      </c>
      <c r="U26" s="21">
        <v>999920.97</v>
      </c>
      <c r="V26" s="21">
        <v>999920.97</v>
      </c>
      <c r="W26" s="21">
        <v>999920.97</v>
      </c>
      <c r="X26" s="21">
        <v>999920.97</v>
      </c>
      <c r="Y26" s="24">
        <f t="shared" si="0"/>
        <v>100</v>
      </c>
      <c r="Z26" s="23">
        <v>0</v>
      </c>
      <c r="AA26" s="23" t="s">
        <v>52</v>
      </c>
      <c r="AB26" s="25">
        <v>0</v>
      </c>
      <c r="AC26" s="24">
        <v>100</v>
      </c>
      <c r="AD26" s="24">
        <v>1</v>
      </c>
      <c r="AE26" s="26" t="s">
        <v>53</v>
      </c>
      <c r="AF26" s="10"/>
    </row>
    <row r="27" spans="2:32" ht="108" customHeight="1">
      <c r="B27" s="10"/>
      <c r="C27" s="19" t="s">
        <v>76</v>
      </c>
      <c r="D27" s="19" t="s">
        <v>77</v>
      </c>
      <c r="E27" s="20" t="s">
        <v>40</v>
      </c>
      <c r="F27" s="20" t="s">
        <v>41</v>
      </c>
      <c r="G27" s="20" t="s">
        <v>42</v>
      </c>
      <c r="H27" s="21" t="s">
        <v>43</v>
      </c>
      <c r="I27" s="21" t="s">
        <v>44</v>
      </c>
      <c r="J27" s="22" t="s">
        <v>45</v>
      </c>
      <c r="K27" s="21" t="s">
        <v>46</v>
      </c>
      <c r="L27" s="23" t="s">
        <v>44</v>
      </c>
      <c r="M27" s="21" t="s">
        <v>47</v>
      </c>
      <c r="N27" s="21" t="s">
        <v>48</v>
      </c>
      <c r="O27" s="21" t="s">
        <v>49</v>
      </c>
      <c r="P27" s="23" t="s">
        <v>50</v>
      </c>
      <c r="Q27" s="23" t="s">
        <v>51</v>
      </c>
      <c r="R27" s="21">
        <v>749011.56</v>
      </c>
      <c r="S27" s="21">
        <v>900668.76</v>
      </c>
      <c r="T27" s="21">
        <v>900668.76</v>
      </c>
      <c r="U27" s="21">
        <v>900668.76</v>
      </c>
      <c r="V27" s="21">
        <v>900668.76</v>
      </c>
      <c r="W27" s="21">
        <v>899600.82</v>
      </c>
      <c r="X27" s="21">
        <v>899600.82</v>
      </c>
      <c r="Y27" s="24">
        <f t="shared" si="0"/>
        <v>99.881428106821417</v>
      </c>
      <c r="Z27" s="23">
        <v>0</v>
      </c>
      <c r="AA27" s="23" t="s">
        <v>52</v>
      </c>
      <c r="AB27" s="25">
        <v>0</v>
      </c>
      <c r="AC27" s="24">
        <v>100</v>
      </c>
      <c r="AD27" s="24">
        <v>1</v>
      </c>
      <c r="AE27" s="26" t="s">
        <v>53</v>
      </c>
      <c r="AF27" s="10"/>
    </row>
    <row r="28" spans="2:32" ht="108" customHeight="1">
      <c r="B28" s="10"/>
      <c r="C28" s="19" t="s">
        <v>78</v>
      </c>
      <c r="D28" s="19" t="s">
        <v>79</v>
      </c>
      <c r="E28" s="20" t="s">
        <v>40</v>
      </c>
      <c r="F28" s="20" t="s">
        <v>41</v>
      </c>
      <c r="G28" s="20" t="s">
        <v>42</v>
      </c>
      <c r="H28" s="21" t="s">
        <v>43</v>
      </c>
      <c r="I28" s="21" t="s">
        <v>44</v>
      </c>
      <c r="J28" s="22" t="s">
        <v>45</v>
      </c>
      <c r="K28" s="21" t="s">
        <v>46</v>
      </c>
      <c r="L28" s="23" t="s">
        <v>44</v>
      </c>
      <c r="M28" s="21" t="s">
        <v>47</v>
      </c>
      <c r="N28" s="21" t="s">
        <v>48</v>
      </c>
      <c r="O28" s="21" t="s">
        <v>49</v>
      </c>
      <c r="P28" s="23" t="s">
        <v>50</v>
      </c>
      <c r="Q28" s="23" t="s">
        <v>51</v>
      </c>
      <c r="R28" s="21">
        <v>2043166.97</v>
      </c>
      <c r="S28" s="21">
        <v>1895651.22</v>
      </c>
      <c r="T28" s="21">
        <v>1895651.22</v>
      </c>
      <c r="U28" s="21">
        <v>1895651.22</v>
      </c>
      <c r="V28" s="21">
        <v>1895651.22</v>
      </c>
      <c r="W28" s="21">
        <v>1295379.83</v>
      </c>
      <c r="X28" s="21">
        <v>1295379.83</v>
      </c>
      <c r="Y28" s="24">
        <f t="shared" si="0"/>
        <v>68.334291473723738</v>
      </c>
      <c r="Z28" s="23">
        <v>0</v>
      </c>
      <c r="AA28" s="23" t="s">
        <v>52</v>
      </c>
      <c r="AB28" s="25">
        <v>0</v>
      </c>
      <c r="AC28" s="24">
        <v>100</v>
      </c>
      <c r="AD28" s="24">
        <v>0.68</v>
      </c>
      <c r="AE28" s="26" t="s">
        <v>53</v>
      </c>
      <c r="AF28" s="10"/>
    </row>
    <row r="29" spans="2:32" ht="108" customHeight="1">
      <c r="B29" s="10"/>
      <c r="C29" s="19" t="s">
        <v>80</v>
      </c>
      <c r="D29" s="19" t="s">
        <v>81</v>
      </c>
      <c r="E29" s="20" t="s">
        <v>40</v>
      </c>
      <c r="F29" s="20" t="s">
        <v>41</v>
      </c>
      <c r="G29" s="20" t="s">
        <v>42</v>
      </c>
      <c r="H29" s="21" t="s">
        <v>43</v>
      </c>
      <c r="I29" s="21" t="s">
        <v>44</v>
      </c>
      <c r="J29" s="22" t="s">
        <v>45</v>
      </c>
      <c r="K29" s="21" t="s">
        <v>46</v>
      </c>
      <c r="L29" s="23" t="s">
        <v>44</v>
      </c>
      <c r="M29" s="21" t="s">
        <v>47</v>
      </c>
      <c r="N29" s="21" t="s">
        <v>48</v>
      </c>
      <c r="O29" s="21" t="s">
        <v>49</v>
      </c>
      <c r="P29" s="23" t="s">
        <v>50</v>
      </c>
      <c r="Q29" s="23" t="s">
        <v>51</v>
      </c>
      <c r="R29" s="21">
        <v>944609.82</v>
      </c>
      <c r="S29" s="21">
        <v>996394.35</v>
      </c>
      <c r="T29" s="21">
        <v>996394.35</v>
      </c>
      <c r="U29" s="21">
        <v>996394.35</v>
      </c>
      <c r="V29" s="21">
        <v>996394.35</v>
      </c>
      <c r="W29" s="21">
        <v>996394.35</v>
      </c>
      <c r="X29" s="21">
        <v>996394.35</v>
      </c>
      <c r="Y29" s="24">
        <f t="shared" si="0"/>
        <v>100</v>
      </c>
      <c r="Z29" s="23">
        <v>0</v>
      </c>
      <c r="AA29" s="23" t="s">
        <v>52</v>
      </c>
      <c r="AB29" s="25">
        <v>0</v>
      </c>
      <c r="AC29" s="24">
        <v>100</v>
      </c>
      <c r="AD29" s="24">
        <v>1</v>
      </c>
      <c r="AE29" s="26" t="s">
        <v>53</v>
      </c>
      <c r="AF29" s="10"/>
    </row>
    <row r="30" spans="2:32" ht="108" customHeight="1">
      <c r="B30" s="10"/>
      <c r="C30" s="19" t="s">
        <v>82</v>
      </c>
      <c r="D30" s="19" t="s">
        <v>83</v>
      </c>
      <c r="E30" s="20" t="s">
        <v>40</v>
      </c>
      <c r="F30" s="20" t="s">
        <v>41</v>
      </c>
      <c r="G30" s="20" t="s">
        <v>42</v>
      </c>
      <c r="H30" s="21" t="s">
        <v>43</v>
      </c>
      <c r="I30" s="21" t="s">
        <v>44</v>
      </c>
      <c r="J30" s="22" t="s">
        <v>45</v>
      </c>
      <c r="K30" s="21" t="s">
        <v>46</v>
      </c>
      <c r="L30" s="23" t="s">
        <v>44</v>
      </c>
      <c r="M30" s="21" t="s">
        <v>47</v>
      </c>
      <c r="N30" s="21" t="s">
        <v>48</v>
      </c>
      <c r="O30" s="21" t="s">
        <v>49</v>
      </c>
      <c r="P30" s="23" t="s">
        <v>50</v>
      </c>
      <c r="Q30" s="23" t="s">
        <v>51</v>
      </c>
      <c r="R30" s="21">
        <v>1163211.6499999999</v>
      </c>
      <c r="S30" s="21">
        <v>1107285.67</v>
      </c>
      <c r="T30" s="21">
        <v>1107285.67</v>
      </c>
      <c r="U30" s="21">
        <v>1107285.67</v>
      </c>
      <c r="V30" s="21">
        <v>1107285.67</v>
      </c>
      <c r="W30" s="21">
        <v>1095168.6100000001</v>
      </c>
      <c r="X30" s="21">
        <v>1095168.6100000001</v>
      </c>
      <c r="Y30" s="24">
        <f t="shared" si="0"/>
        <v>98.90569702757918</v>
      </c>
      <c r="Z30" s="23">
        <v>0</v>
      </c>
      <c r="AA30" s="23" t="s">
        <v>52</v>
      </c>
      <c r="AB30" s="25">
        <v>0</v>
      </c>
      <c r="AC30" s="24">
        <v>100</v>
      </c>
      <c r="AD30" s="24">
        <v>0.99</v>
      </c>
      <c r="AE30" s="26" t="s">
        <v>53</v>
      </c>
      <c r="AF30" s="10"/>
    </row>
    <row r="31" spans="2:32" ht="108" customHeight="1">
      <c r="B31" s="10"/>
      <c r="C31" s="19" t="s">
        <v>84</v>
      </c>
      <c r="D31" s="19" t="s">
        <v>85</v>
      </c>
      <c r="E31" s="20" t="s">
        <v>40</v>
      </c>
      <c r="F31" s="20" t="s">
        <v>41</v>
      </c>
      <c r="G31" s="20" t="s">
        <v>42</v>
      </c>
      <c r="H31" s="21" t="s">
        <v>43</v>
      </c>
      <c r="I31" s="21" t="s">
        <v>44</v>
      </c>
      <c r="J31" s="22" t="s">
        <v>45</v>
      </c>
      <c r="K31" s="21" t="s">
        <v>46</v>
      </c>
      <c r="L31" s="23" t="s">
        <v>44</v>
      </c>
      <c r="M31" s="21" t="s">
        <v>47</v>
      </c>
      <c r="N31" s="21" t="s">
        <v>48</v>
      </c>
      <c r="O31" s="21" t="s">
        <v>49</v>
      </c>
      <c r="P31" s="23" t="s">
        <v>50</v>
      </c>
      <c r="Q31" s="23" t="s">
        <v>51</v>
      </c>
      <c r="R31" s="21">
        <v>1470000</v>
      </c>
      <c r="S31" s="21">
        <v>1470000</v>
      </c>
      <c r="T31" s="21">
        <v>1470000</v>
      </c>
      <c r="U31" s="21">
        <v>1470000</v>
      </c>
      <c r="V31" s="21">
        <v>1470000</v>
      </c>
      <c r="W31" s="21">
        <v>441000</v>
      </c>
      <c r="X31" s="21">
        <v>441000</v>
      </c>
      <c r="Y31" s="24">
        <f t="shared" si="0"/>
        <v>30</v>
      </c>
      <c r="Z31" s="23">
        <v>0</v>
      </c>
      <c r="AA31" s="23" t="s">
        <v>52</v>
      </c>
      <c r="AB31" s="25">
        <v>0</v>
      </c>
      <c r="AC31" s="24">
        <v>100</v>
      </c>
      <c r="AD31" s="24">
        <v>0.3</v>
      </c>
      <c r="AE31" s="26" t="s">
        <v>53</v>
      </c>
      <c r="AF31" s="10"/>
    </row>
    <row r="32" spans="2:32" ht="108" customHeight="1">
      <c r="B32" s="10"/>
      <c r="C32" s="19" t="s">
        <v>86</v>
      </c>
      <c r="D32" s="19" t="s">
        <v>87</v>
      </c>
      <c r="E32" s="20" t="s">
        <v>40</v>
      </c>
      <c r="F32" s="20" t="s">
        <v>41</v>
      </c>
      <c r="G32" s="20" t="s">
        <v>42</v>
      </c>
      <c r="H32" s="21" t="s">
        <v>43</v>
      </c>
      <c r="I32" s="21" t="s">
        <v>44</v>
      </c>
      <c r="J32" s="22" t="s">
        <v>45</v>
      </c>
      <c r="K32" s="21" t="s">
        <v>46</v>
      </c>
      <c r="L32" s="23" t="s">
        <v>44</v>
      </c>
      <c r="M32" s="21" t="s">
        <v>47</v>
      </c>
      <c r="N32" s="21" t="s">
        <v>48</v>
      </c>
      <c r="O32" s="21" t="s">
        <v>88</v>
      </c>
      <c r="P32" s="23" t="s">
        <v>50</v>
      </c>
      <c r="Q32" s="23" t="s">
        <v>51</v>
      </c>
      <c r="R32" s="21">
        <v>930000</v>
      </c>
      <c r="S32" s="21">
        <v>930000</v>
      </c>
      <c r="T32" s="21">
        <v>930000</v>
      </c>
      <c r="U32" s="21">
        <v>930000</v>
      </c>
      <c r="V32" s="21">
        <v>930000</v>
      </c>
      <c r="W32" s="21">
        <v>18600</v>
      </c>
      <c r="X32" s="21">
        <v>18600</v>
      </c>
      <c r="Y32" s="24">
        <f t="shared" si="0"/>
        <v>2</v>
      </c>
      <c r="Z32" s="23">
        <v>0</v>
      </c>
      <c r="AA32" s="23" t="s">
        <v>89</v>
      </c>
      <c r="AB32" s="25">
        <v>0</v>
      </c>
      <c r="AC32" s="24">
        <v>100</v>
      </c>
      <c r="AD32" s="24">
        <v>0.02</v>
      </c>
      <c r="AE32" s="26" t="s">
        <v>53</v>
      </c>
      <c r="AF32" s="10"/>
    </row>
    <row r="33" spans="2:32" ht="108" customHeight="1">
      <c r="B33" s="10"/>
      <c r="C33" s="19" t="s">
        <v>90</v>
      </c>
      <c r="D33" s="19" t="s">
        <v>91</v>
      </c>
      <c r="E33" s="20" t="s">
        <v>40</v>
      </c>
      <c r="F33" s="20" t="s">
        <v>41</v>
      </c>
      <c r="G33" s="20" t="s">
        <v>42</v>
      </c>
      <c r="H33" s="21" t="s">
        <v>43</v>
      </c>
      <c r="I33" s="21" t="s">
        <v>44</v>
      </c>
      <c r="J33" s="22" t="s">
        <v>45</v>
      </c>
      <c r="K33" s="21" t="s">
        <v>46</v>
      </c>
      <c r="L33" s="23" t="s">
        <v>44</v>
      </c>
      <c r="M33" s="21" t="s">
        <v>47</v>
      </c>
      <c r="N33" s="21" t="s">
        <v>48</v>
      </c>
      <c r="O33" s="21" t="s">
        <v>92</v>
      </c>
      <c r="P33" s="23" t="s">
        <v>50</v>
      </c>
      <c r="Q33" s="23" t="s">
        <v>51</v>
      </c>
      <c r="R33" s="21">
        <v>205800</v>
      </c>
      <c r="S33" s="21">
        <v>205800</v>
      </c>
      <c r="T33" s="21">
        <v>205800</v>
      </c>
      <c r="U33" s="21">
        <v>205800</v>
      </c>
      <c r="V33" s="21">
        <v>205800</v>
      </c>
      <c r="W33" s="21">
        <v>159727.53</v>
      </c>
      <c r="X33" s="21">
        <v>159727.53</v>
      </c>
      <c r="Y33" s="24">
        <f t="shared" si="0"/>
        <v>77.612988338192423</v>
      </c>
      <c r="Z33" s="23">
        <v>0</v>
      </c>
      <c r="AA33" s="23" t="s">
        <v>52</v>
      </c>
      <c r="AB33" s="25">
        <v>0</v>
      </c>
      <c r="AC33" s="24">
        <v>100</v>
      </c>
      <c r="AD33" s="24">
        <v>0.78</v>
      </c>
      <c r="AE33" s="26" t="s">
        <v>53</v>
      </c>
      <c r="AF33" s="10"/>
    </row>
    <row r="34" spans="2:32" ht="108" customHeight="1">
      <c r="B34" s="10"/>
      <c r="C34" s="19" t="s">
        <v>93</v>
      </c>
      <c r="D34" s="19" t="s">
        <v>94</v>
      </c>
      <c r="E34" s="20" t="s">
        <v>40</v>
      </c>
      <c r="F34" s="20" t="s">
        <v>41</v>
      </c>
      <c r="G34" s="20" t="s">
        <v>42</v>
      </c>
      <c r="H34" s="21" t="s">
        <v>43</v>
      </c>
      <c r="I34" s="21" t="s">
        <v>44</v>
      </c>
      <c r="J34" s="22" t="s">
        <v>45</v>
      </c>
      <c r="K34" s="21" t="s">
        <v>46</v>
      </c>
      <c r="L34" s="23" t="s">
        <v>44</v>
      </c>
      <c r="M34" s="21" t="s">
        <v>47</v>
      </c>
      <c r="N34" s="21" t="s">
        <v>48</v>
      </c>
      <c r="O34" s="21" t="s">
        <v>92</v>
      </c>
      <c r="P34" s="23" t="s">
        <v>50</v>
      </c>
      <c r="Q34" s="23" t="s">
        <v>51</v>
      </c>
      <c r="R34" s="21">
        <v>245000</v>
      </c>
      <c r="S34" s="21">
        <v>245000</v>
      </c>
      <c r="T34" s="21">
        <v>245000</v>
      </c>
      <c r="U34" s="21">
        <v>245000</v>
      </c>
      <c r="V34" s="21">
        <v>245000</v>
      </c>
      <c r="W34" s="21">
        <v>73500</v>
      </c>
      <c r="X34" s="21">
        <v>73500</v>
      </c>
      <c r="Y34" s="24">
        <f t="shared" si="0"/>
        <v>30</v>
      </c>
      <c r="Z34" s="23">
        <v>0</v>
      </c>
      <c r="AA34" s="23" t="s">
        <v>52</v>
      </c>
      <c r="AB34" s="25">
        <v>0</v>
      </c>
      <c r="AC34" s="24">
        <v>100</v>
      </c>
      <c r="AD34" s="24">
        <v>0.3</v>
      </c>
      <c r="AE34" s="26" t="s">
        <v>53</v>
      </c>
      <c r="AF34" s="10"/>
    </row>
    <row r="35" spans="2:32" ht="108" customHeight="1">
      <c r="B35" s="10"/>
      <c r="C35" s="19" t="s">
        <v>95</v>
      </c>
      <c r="D35" s="19" t="s">
        <v>96</v>
      </c>
      <c r="E35" s="20" t="s">
        <v>40</v>
      </c>
      <c r="F35" s="20" t="s">
        <v>41</v>
      </c>
      <c r="G35" s="20" t="s">
        <v>42</v>
      </c>
      <c r="H35" s="21" t="s">
        <v>43</v>
      </c>
      <c r="I35" s="21" t="s">
        <v>44</v>
      </c>
      <c r="J35" s="22" t="s">
        <v>45</v>
      </c>
      <c r="K35" s="21" t="s">
        <v>46</v>
      </c>
      <c r="L35" s="23" t="s">
        <v>44</v>
      </c>
      <c r="M35" s="21" t="s">
        <v>47</v>
      </c>
      <c r="N35" s="21" t="s">
        <v>48</v>
      </c>
      <c r="O35" s="21" t="s">
        <v>92</v>
      </c>
      <c r="P35" s="23" t="s">
        <v>50</v>
      </c>
      <c r="Q35" s="23" t="s">
        <v>51</v>
      </c>
      <c r="R35" s="21">
        <v>419771.21</v>
      </c>
      <c r="S35" s="21">
        <v>419771.21</v>
      </c>
      <c r="T35" s="21">
        <v>419771.21</v>
      </c>
      <c r="U35" s="21">
        <v>419771.21</v>
      </c>
      <c r="V35" s="21">
        <v>419771.21</v>
      </c>
      <c r="W35" s="21">
        <v>377765.97</v>
      </c>
      <c r="X35" s="21">
        <v>377765.97</v>
      </c>
      <c r="Y35" s="24">
        <f t="shared" si="0"/>
        <v>89.993301350990691</v>
      </c>
      <c r="Z35" s="23">
        <v>0</v>
      </c>
      <c r="AA35" s="23" t="s">
        <v>52</v>
      </c>
      <c r="AB35" s="25">
        <v>0</v>
      </c>
      <c r="AC35" s="24">
        <v>100</v>
      </c>
      <c r="AD35" s="24">
        <v>0.9</v>
      </c>
      <c r="AE35" s="26" t="s">
        <v>53</v>
      </c>
      <c r="AF35" s="10"/>
    </row>
    <row r="36" spans="2:32" ht="108" customHeight="1">
      <c r="B36" s="10"/>
      <c r="C36" s="19" t="s">
        <v>97</v>
      </c>
      <c r="D36" s="19" t="s">
        <v>98</v>
      </c>
      <c r="E36" s="20" t="s">
        <v>40</v>
      </c>
      <c r="F36" s="20" t="s">
        <v>41</v>
      </c>
      <c r="G36" s="20" t="s">
        <v>42</v>
      </c>
      <c r="H36" s="21" t="s">
        <v>43</v>
      </c>
      <c r="I36" s="21" t="s">
        <v>44</v>
      </c>
      <c r="J36" s="22" t="s">
        <v>45</v>
      </c>
      <c r="K36" s="21" t="s">
        <v>46</v>
      </c>
      <c r="L36" s="23" t="s">
        <v>44</v>
      </c>
      <c r="M36" s="21" t="s">
        <v>47</v>
      </c>
      <c r="N36" s="21" t="s">
        <v>48</v>
      </c>
      <c r="O36" s="21" t="s">
        <v>92</v>
      </c>
      <c r="P36" s="23" t="s">
        <v>50</v>
      </c>
      <c r="Q36" s="23" t="s">
        <v>51</v>
      </c>
      <c r="R36" s="21">
        <v>490000</v>
      </c>
      <c r="S36" s="21">
        <v>490000</v>
      </c>
      <c r="T36" s="21">
        <v>490000</v>
      </c>
      <c r="U36" s="21">
        <v>490000</v>
      </c>
      <c r="V36" s="21">
        <v>490000</v>
      </c>
      <c r="W36" s="21">
        <v>404977.69</v>
      </c>
      <c r="X36" s="21">
        <v>404977.69</v>
      </c>
      <c r="Y36" s="24">
        <f t="shared" si="0"/>
        <v>82.648508163265305</v>
      </c>
      <c r="Z36" s="23">
        <v>0</v>
      </c>
      <c r="AA36" s="23" t="s">
        <v>52</v>
      </c>
      <c r="AB36" s="25">
        <v>0</v>
      </c>
      <c r="AC36" s="24">
        <v>100</v>
      </c>
      <c r="AD36" s="24">
        <v>0.83</v>
      </c>
      <c r="AE36" s="26" t="s">
        <v>53</v>
      </c>
      <c r="AF36" s="10"/>
    </row>
    <row r="37" spans="2:32" ht="108" customHeight="1">
      <c r="B37" s="10"/>
      <c r="C37" s="19" t="s">
        <v>99</v>
      </c>
      <c r="D37" s="19" t="s">
        <v>100</v>
      </c>
      <c r="E37" s="20" t="s">
        <v>40</v>
      </c>
      <c r="F37" s="20" t="s">
        <v>41</v>
      </c>
      <c r="G37" s="20" t="s">
        <v>42</v>
      </c>
      <c r="H37" s="21" t="s">
        <v>43</v>
      </c>
      <c r="I37" s="21" t="s">
        <v>44</v>
      </c>
      <c r="J37" s="22" t="s">
        <v>45</v>
      </c>
      <c r="K37" s="21" t="s">
        <v>46</v>
      </c>
      <c r="L37" s="23" t="s">
        <v>44</v>
      </c>
      <c r="M37" s="21" t="s">
        <v>47</v>
      </c>
      <c r="N37" s="21" t="s">
        <v>48</v>
      </c>
      <c r="O37" s="21" t="s">
        <v>92</v>
      </c>
      <c r="P37" s="23" t="s">
        <v>50</v>
      </c>
      <c r="Q37" s="23" t="s">
        <v>51</v>
      </c>
      <c r="R37" s="21">
        <v>490000</v>
      </c>
      <c r="S37" s="21">
        <v>490000</v>
      </c>
      <c r="T37" s="21">
        <v>490000</v>
      </c>
      <c r="U37" s="21">
        <v>490000</v>
      </c>
      <c r="V37" s="21">
        <v>490000</v>
      </c>
      <c r="W37" s="21">
        <v>147000</v>
      </c>
      <c r="X37" s="21">
        <v>147000</v>
      </c>
      <c r="Y37" s="24">
        <f t="shared" si="0"/>
        <v>30</v>
      </c>
      <c r="Z37" s="23">
        <v>0</v>
      </c>
      <c r="AA37" s="23" t="s">
        <v>52</v>
      </c>
      <c r="AB37" s="25">
        <v>0</v>
      </c>
      <c r="AC37" s="24">
        <v>100</v>
      </c>
      <c r="AD37" s="24">
        <v>0.3</v>
      </c>
      <c r="AE37" s="26" t="s">
        <v>53</v>
      </c>
      <c r="AF37" s="10"/>
    </row>
    <row r="38" spans="2:32" ht="108" customHeight="1">
      <c r="B38" s="10"/>
      <c r="C38" s="19" t="s">
        <v>101</v>
      </c>
      <c r="D38" s="19" t="s">
        <v>102</v>
      </c>
      <c r="E38" s="20" t="s">
        <v>40</v>
      </c>
      <c r="F38" s="20" t="s">
        <v>41</v>
      </c>
      <c r="G38" s="20" t="s">
        <v>42</v>
      </c>
      <c r="H38" s="21" t="s">
        <v>43</v>
      </c>
      <c r="I38" s="21" t="s">
        <v>44</v>
      </c>
      <c r="J38" s="22" t="s">
        <v>45</v>
      </c>
      <c r="K38" s="21" t="s">
        <v>46</v>
      </c>
      <c r="L38" s="23" t="s">
        <v>44</v>
      </c>
      <c r="M38" s="21" t="s">
        <v>47</v>
      </c>
      <c r="N38" s="21" t="s">
        <v>48</v>
      </c>
      <c r="O38" s="21" t="s">
        <v>92</v>
      </c>
      <c r="P38" s="23" t="s">
        <v>50</v>
      </c>
      <c r="Q38" s="23" t="s">
        <v>51</v>
      </c>
      <c r="R38" s="21">
        <v>490000</v>
      </c>
      <c r="S38" s="21">
        <v>490000</v>
      </c>
      <c r="T38" s="21">
        <v>490000</v>
      </c>
      <c r="U38" s="21">
        <v>490000</v>
      </c>
      <c r="V38" s="21">
        <v>490000</v>
      </c>
      <c r="W38" s="21">
        <v>363874.9</v>
      </c>
      <c r="X38" s="21">
        <v>363874.9</v>
      </c>
      <c r="Y38" s="24">
        <f t="shared" si="0"/>
        <v>74.260183673469399</v>
      </c>
      <c r="Z38" s="23">
        <v>0</v>
      </c>
      <c r="AA38" s="23" t="s">
        <v>52</v>
      </c>
      <c r="AB38" s="25">
        <v>0</v>
      </c>
      <c r="AC38" s="24">
        <v>100</v>
      </c>
      <c r="AD38" s="24">
        <v>0.74</v>
      </c>
      <c r="AE38" s="26" t="s">
        <v>53</v>
      </c>
      <c r="AF38" s="10"/>
    </row>
    <row r="39" spans="2:32" ht="108" customHeight="1">
      <c r="B39" s="10"/>
      <c r="C39" s="19" t="s">
        <v>103</v>
      </c>
      <c r="D39" s="19" t="s">
        <v>104</v>
      </c>
      <c r="E39" s="20" t="s">
        <v>40</v>
      </c>
      <c r="F39" s="20" t="s">
        <v>41</v>
      </c>
      <c r="G39" s="20" t="s">
        <v>42</v>
      </c>
      <c r="H39" s="21" t="s">
        <v>43</v>
      </c>
      <c r="I39" s="21" t="s">
        <v>44</v>
      </c>
      <c r="J39" s="22" t="s">
        <v>45</v>
      </c>
      <c r="K39" s="21" t="s">
        <v>46</v>
      </c>
      <c r="L39" s="23" t="s">
        <v>44</v>
      </c>
      <c r="M39" s="21" t="s">
        <v>47</v>
      </c>
      <c r="N39" s="21" t="s">
        <v>48</v>
      </c>
      <c r="O39" s="21" t="s">
        <v>92</v>
      </c>
      <c r="P39" s="23" t="s">
        <v>50</v>
      </c>
      <c r="Q39" s="23" t="s">
        <v>51</v>
      </c>
      <c r="R39" s="21">
        <v>205800</v>
      </c>
      <c r="S39" s="21">
        <v>205800</v>
      </c>
      <c r="T39" s="21">
        <v>205800</v>
      </c>
      <c r="U39" s="21">
        <v>205800</v>
      </c>
      <c r="V39" s="21">
        <v>205800</v>
      </c>
      <c r="W39" s="21">
        <v>61740</v>
      </c>
      <c r="X39" s="21">
        <v>61740</v>
      </c>
      <c r="Y39" s="24">
        <f t="shared" si="0"/>
        <v>30</v>
      </c>
      <c r="Z39" s="23">
        <v>0</v>
      </c>
      <c r="AA39" s="23" t="s">
        <v>52</v>
      </c>
      <c r="AB39" s="25">
        <v>0</v>
      </c>
      <c r="AC39" s="24">
        <v>100</v>
      </c>
      <c r="AD39" s="24">
        <v>0.3</v>
      </c>
      <c r="AE39" s="26" t="s">
        <v>53</v>
      </c>
      <c r="AF39" s="10"/>
    </row>
    <row r="40" spans="2:32" ht="108" customHeight="1">
      <c r="B40" s="10"/>
      <c r="C40" s="19" t="s">
        <v>105</v>
      </c>
      <c r="D40" s="19" t="s">
        <v>106</v>
      </c>
      <c r="E40" s="20" t="s">
        <v>40</v>
      </c>
      <c r="F40" s="20" t="s">
        <v>41</v>
      </c>
      <c r="G40" s="20" t="s">
        <v>42</v>
      </c>
      <c r="H40" s="21" t="s">
        <v>43</v>
      </c>
      <c r="I40" s="21" t="s">
        <v>44</v>
      </c>
      <c r="J40" s="22" t="s">
        <v>45</v>
      </c>
      <c r="K40" s="21" t="s">
        <v>46</v>
      </c>
      <c r="L40" s="23" t="s">
        <v>44</v>
      </c>
      <c r="M40" s="21" t="s">
        <v>47</v>
      </c>
      <c r="N40" s="21" t="s">
        <v>48</v>
      </c>
      <c r="O40" s="21" t="s">
        <v>92</v>
      </c>
      <c r="P40" s="23" t="s">
        <v>50</v>
      </c>
      <c r="Q40" s="23" t="s">
        <v>51</v>
      </c>
      <c r="R40" s="21">
        <v>637000</v>
      </c>
      <c r="S40" s="21">
        <v>637000</v>
      </c>
      <c r="T40" s="21">
        <v>637000</v>
      </c>
      <c r="U40" s="21">
        <v>637000</v>
      </c>
      <c r="V40" s="21">
        <v>637000</v>
      </c>
      <c r="W40" s="21">
        <v>549331.35</v>
      </c>
      <c r="X40" s="21">
        <v>549331.35</v>
      </c>
      <c r="Y40" s="24">
        <f t="shared" si="0"/>
        <v>86.237260596546307</v>
      </c>
      <c r="Z40" s="23">
        <v>0</v>
      </c>
      <c r="AA40" s="23" t="s">
        <v>52</v>
      </c>
      <c r="AB40" s="25">
        <v>0</v>
      </c>
      <c r="AC40" s="24">
        <v>100</v>
      </c>
      <c r="AD40" s="24">
        <v>0.86</v>
      </c>
      <c r="AE40" s="26" t="s">
        <v>53</v>
      </c>
      <c r="AF40" s="10"/>
    </row>
    <row r="41" spans="2:32" ht="108" customHeight="1">
      <c r="B41" s="10"/>
      <c r="C41" s="19" t="s">
        <v>107</v>
      </c>
      <c r="D41" s="19" t="s">
        <v>108</v>
      </c>
      <c r="E41" s="20" t="s">
        <v>40</v>
      </c>
      <c r="F41" s="20" t="s">
        <v>41</v>
      </c>
      <c r="G41" s="20" t="s">
        <v>42</v>
      </c>
      <c r="H41" s="21" t="s">
        <v>43</v>
      </c>
      <c r="I41" s="21" t="s">
        <v>44</v>
      </c>
      <c r="J41" s="22" t="s">
        <v>45</v>
      </c>
      <c r="K41" s="21" t="s">
        <v>46</v>
      </c>
      <c r="L41" s="23" t="s">
        <v>44</v>
      </c>
      <c r="M41" s="21" t="s">
        <v>47</v>
      </c>
      <c r="N41" s="21" t="s">
        <v>48</v>
      </c>
      <c r="O41" s="21" t="s">
        <v>92</v>
      </c>
      <c r="P41" s="23" t="s">
        <v>50</v>
      </c>
      <c r="Q41" s="23" t="s">
        <v>51</v>
      </c>
      <c r="R41" s="21">
        <v>205800</v>
      </c>
      <c r="S41" s="21">
        <v>205800</v>
      </c>
      <c r="T41" s="21">
        <v>205800</v>
      </c>
      <c r="U41" s="21">
        <v>205800</v>
      </c>
      <c r="V41" s="21">
        <v>205800</v>
      </c>
      <c r="W41" s="21">
        <v>171874.94</v>
      </c>
      <c r="X41" s="21">
        <v>171874.94</v>
      </c>
      <c r="Y41" s="24">
        <f t="shared" si="0"/>
        <v>83.515519922254626</v>
      </c>
      <c r="Z41" s="23">
        <v>0</v>
      </c>
      <c r="AA41" s="23" t="s">
        <v>52</v>
      </c>
      <c r="AB41" s="25">
        <v>0</v>
      </c>
      <c r="AC41" s="24">
        <v>100</v>
      </c>
      <c r="AD41" s="24">
        <v>0.84</v>
      </c>
      <c r="AE41" s="26" t="s">
        <v>53</v>
      </c>
      <c r="AF41" s="10"/>
    </row>
    <row r="42" spans="2:32" ht="108" customHeight="1">
      <c r="B42" s="10"/>
      <c r="C42" s="19" t="s">
        <v>109</v>
      </c>
      <c r="D42" s="19" t="s">
        <v>110</v>
      </c>
      <c r="E42" s="20" t="s">
        <v>40</v>
      </c>
      <c r="F42" s="20" t="s">
        <v>41</v>
      </c>
      <c r="G42" s="20" t="s">
        <v>42</v>
      </c>
      <c r="H42" s="21" t="s">
        <v>43</v>
      </c>
      <c r="I42" s="21" t="s">
        <v>44</v>
      </c>
      <c r="J42" s="22" t="s">
        <v>45</v>
      </c>
      <c r="K42" s="21" t="s">
        <v>46</v>
      </c>
      <c r="L42" s="23" t="s">
        <v>44</v>
      </c>
      <c r="M42" s="21" t="s">
        <v>47</v>
      </c>
      <c r="N42" s="21" t="s">
        <v>48</v>
      </c>
      <c r="O42" s="21" t="s">
        <v>92</v>
      </c>
      <c r="P42" s="23" t="s">
        <v>50</v>
      </c>
      <c r="Q42" s="23" t="s">
        <v>51</v>
      </c>
      <c r="R42" s="21">
        <v>205800</v>
      </c>
      <c r="S42" s="21">
        <v>205800</v>
      </c>
      <c r="T42" s="21">
        <v>205800</v>
      </c>
      <c r="U42" s="21">
        <v>205800</v>
      </c>
      <c r="V42" s="21">
        <v>205800</v>
      </c>
      <c r="W42" s="21">
        <v>61740</v>
      </c>
      <c r="X42" s="21">
        <v>61740</v>
      </c>
      <c r="Y42" s="24">
        <f t="shared" si="0"/>
        <v>30</v>
      </c>
      <c r="Z42" s="23">
        <v>0</v>
      </c>
      <c r="AA42" s="23" t="s">
        <v>52</v>
      </c>
      <c r="AB42" s="25">
        <v>0</v>
      </c>
      <c r="AC42" s="24">
        <v>100</v>
      </c>
      <c r="AD42" s="24">
        <v>0.3</v>
      </c>
      <c r="AE42" s="26" t="s">
        <v>53</v>
      </c>
      <c r="AF42" s="10"/>
    </row>
    <row r="43" spans="2:32" ht="108" customHeight="1">
      <c r="B43" s="10"/>
      <c r="C43" s="19" t="s">
        <v>111</v>
      </c>
      <c r="D43" s="19" t="s">
        <v>112</v>
      </c>
      <c r="E43" s="20" t="s">
        <v>40</v>
      </c>
      <c r="F43" s="20" t="s">
        <v>41</v>
      </c>
      <c r="G43" s="20" t="s">
        <v>42</v>
      </c>
      <c r="H43" s="21" t="s">
        <v>43</v>
      </c>
      <c r="I43" s="21" t="s">
        <v>44</v>
      </c>
      <c r="J43" s="22" t="s">
        <v>45</v>
      </c>
      <c r="K43" s="21" t="s">
        <v>46</v>
      </c>
      <c r="L43" s="23" t="s">
        <v>44</v>
      </c>
      <c r="M43" s="21" t="s">
        <v>47</v>
      </c>
      <c r="N43" s="21" t="s">
        <v>48</v>
      </c>
      <c r="O43" s="21" t="s">
        <v>92</v>
      </c>
      <c r="P43" s="23" t="s">
        <v>50</v>
      </c>
      <c r="Q43" s="23" t="s">
        <v>51</v>
      </c>
      <c r="R43" s="21">
        <v>237496.68</v>
      </c>
      <c r="S43" s="21">
        <v>237496.68</v>
      </c>
      <c r="T43" s="21">
        <v>237496.68</v>
      </c>
      <c r="U43" s="21">
        <v>237496.68</v>
      </c>
      <c r="V43" s="21">
        <v>237496.68</v>
      </c>
      <c r="W43" s="21">
        <v>237496.67</v>
      </c>
      <c r="X43" s="21">
        <v>237496.67</v>
      </c>
      <c r="Y43" s="24">
        <f t="shared" si="0"/>
        <v>99.999995789414825</v>
      </c>
      <c r="Z43" s="23">
        <v>0</v>
      </c>
      <c r="AA43" s="23" t="s">
        <v>52</v>
      </c>
      <c r="AB43" s="25">
        <v>0</v>
      </c>
      <c r="AC43" s="24">
        <v>100</v>
      </c>
      <c r="AD43" s="24">
        <v>1</v>
      </c>
      <c r="AE43" s="26" t="s">
        <v>53</v>
      </c>
      <c r="AF43" s="10"/>
    </row>
    <row r="44" spans="2:32" ht="108" customHeight="1">
      <c r="B44" s="10"/>
      <c r="C44" s="19" t="s">
        <v>113</v>
      </c>
      <c r="D44" s="19" t="s">
        <v>114</v>
      </c>
      <c r="E44" s="20" t="s">
        <v>40</v>
      </c>
      <c r="F44" s="20" t="s">
        <v>41</v>
      </c>
      <c r="G44" s="20" t="s">
        <v>42</v>
      </c>
      <c r="H44" s="21" t="s">
        <v>43</v>
      </c>
      <c r="I44" s="21" t="s">
        <v>44</v>
      </c>
      <c r="J44" s="22" t="s">
        <v>45</v>
      </c>
      <c r="K44" s="21" t="s">
        <v>46</v>
      </c>
      <c r="L44" s="23" t="s">
        <v>44</v>
      </c>
      <c r="M44" s="21" t="s">
        <v>47</v>
      </c>
      <c r="N44" s="21" t="s">
        <v>48</v>
      </c>
      <c r="O44" s="21" t="s">
        <v>92</v>
      </c>
      <c r="P44" s="23" t="s">
        <v>50</v>
      </c>
      <c r="Q44" s="23" t="s">
        <v>51</v>
      </c>
      <c r="R44" s="21">
        <v>735000</v>
      </c>
      <c r="S44" s="21">
        <v>735000</v>
      </c>
      <c r="T44" s="21">
        <v>735000</v>
      </c>
      <c r="U44" s="21">
        <v>735000</v>
      </c>
      <c r="V44" s="21">
        <v>735000</v>
      </c>
      <c r="W44" s="21">
        <v>656133.07999999996</v>
      </c>
      <c r="X44" s="21">
        <v>656133.07999999996</v>
      </c>
      <c r="Y44" s="24">
        <f t="shared" si="0"/>
        <v>89.269806802721092</v>
      </c>
      <c r="Z44" s="23">
        <v>0</v>
      </c>
      <c r="AA44" s="23" t="s">
        <v>52</v>
      </c>
      <c r="AB44" s="25">
        <v>0</v>
      </c>
      <c r="AC44" s="24">
        <v>100</v>
      </c>
      <c r="AD44" s="24">
        <v>0.89</v>
      </c>
      <c r="AE44" s="26" t="s">
        <v>53</v>
      </c>
      <c r="AF44" s="10"/>
    </row>
    <row r="45" spans="2:32" ht="108" customHeight="1">
      <c r="B45" s="10"/>
      <c r="C45" s="19" t="s">
        <v>115</v>
      </c>
      <c r="D45" s="19" t="s">
        <v>116</v>
      </c>
      <c r="E45" s="20" t="s">
        <v>40</v>
      </c>
      <c r="F45" s="20" t="s">
        <v>41</v>
      </c>
      <c r="G45" s="20" t="s">
        <v>42</v>
      </c>
      <c r="H45" s="21" t="s">
        <v>43</v>
      </c>
      <c r="I45" s="21" t="s">
        <v>44</v>
      </c>
      <c r="J45" s="22" t="s">
        <v>45</v>
      </c>
      <c r="K45" s="21" t="s">
        <v>46</v>
      </c>
      <c r="L45" s="23" t="s">
        <v>44</v>
      </c>
      <c r="M45" s="21" t="s">
        <v>47</v>
      </c>
      <c r="N45" s="21" t="s">
        <v>48</v>
      </c>
      <c r="O45" s="21" t="s">
        <v>92</v>
      </c>
      <c r="P45" s="23" t="s">
        <v>50</v>
      </c>
      <c r="Q45" s="23" t="s">
        <v>51</v>
      </c>
      <c r="R45" s="21">
        <v>332532.09999999998</v>
      </c>
      <c r="S45" s="21">
        <v>332532.09999999998</v>
      </c>
      <c r="T45" s="21">
        <v>332532.09999999998</v>
      </c>
      <c r="U45" s="21">
        <v>332532.09999999998</v>
      </c>
      <c r="V45" s="21">
        <v>332532.09999999998</v>
      </c>
      <c r="W45" s="21">
        <v>277722.23999999999</v>
      </c>
      <c r="X45" s="21">
        <v>277722.23999999999</v>
      </c>
      <c r="Y45" s="24">
        <f t="shared" si="0"/>
        <v>83.517422829254684</v>
      </c>
      <c r="Z45" s="23">
        <v>0</v>
      </c>
      <c r="AA45" s="23" t="s">
        <v>52</v>
      </c>
      <c r="AB45" s="25">
        <v>0</v>
      </c>
      <c r="AC45" s="24">
        <v>100</v>
      </c>
      <c r="AD45" s="24">
        <v>0.84</v>
      </c>
      <c r="AE45" s="26" t="s">
        <v>53</v>
      </c>
      <c r="AF45" s="10"/>
    </row>
  </sheetData>
  <autoFilter ref="C14:AE45"/>
  <mergeCells count="10">
    <mergeCell ref="C13:P13"/>
    <mergeCell ref="Q13:Z13"/>
    <mergeCell ref="AA13:AD13"/>
    <mergeCell ref="AE13:AE14"/>
    <mergeCell ref="C2:AE2"/>
    <mergeCell ref="C3:AE3"/>
    <mergeCell ref="C4:AE4"/>
    <mergeCell ref="C5:AE5"/>
    <mergeCell ref="C7:M7"/>
    <mergeCell ref="AD7:AE7"/>
  </mergeCells>
  <printOptions horizontalCentered="1"/>
  <pageMargins left="0.19685039370078741" right="0" top="0.39370078740157483" bottom="0.39370078740157483" header="0.5" footer="0"/>
  <pageSetup paperSize="124" scale="15" fitToHeight="10" orientation="landscape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Fopedep 2013</vt:lpstr>
      <vt:lpstr>'Fopedep 2013'!Área_de_impresión</vt:lpstr>
      <vt:lpstr>'Fopedep 2013'!Títulos_a_imprimir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fserna</dc:creator>
  <cp:lastModifiedBy>fserna</cp:lastModifiedBy>
  <dcterms:created xsi:type="dcterms:W3CDTF">2014-05-06T17:47:26Z</dcterms:created>
  <dcterms:modified xsi:type="dcterms:W3CDTF">2014-05-06T17:53:54Z</dcterms:modified>
</cp:coreProperties>
</file>